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skh\Desktop\til nett\"/>
    </mc:Choice>
  </mc:AlternateContent>
  <bookViews>
    <workbookView xWindow="0" yWindow="0" windowWidth="13470" windowHeight="11805"/>
  </bookViews>
  <sheets>
    <sheet name="Ark1" sheetId="1" r:id="rId1"/>
  </sheets>
  <calcPr calcId="171027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G3" i="1"/>
  <c r="G4" i="1"/>
  <c r="G5" i="1"/>
  <c r="G6" i="1"/>
  <c r="G7" i="1"/>
  <c r="G8" i="1"/>
  <c r="G9" i="1"/>
  <c r="G10" i="1"/>
  <c r="G11" i="1"/>
  <c r="G2" i="1"/>
  <c r="F3" i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<sst xmlns="http://schemas.openxmlformats.org/spreadsheetml/2006/main" count="7" uniqueCount="7">
  <si>
    <t>Stdav.</t>
  </si>
  <si>
    <t>Snitt</t>
  </si>
  <si>
    <t>n</t>
  </si>
  <si>
    <t>Nivå</t>
  </si>
  <si>
    <t>Bredde</t>
  </si>
  <si>
    <t>Nedre</t>
  </si>
  <si>
    <t>Øvre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</si>
</sst>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2" sqref="E12"/>
    </sheetView>
  </sheetViews>
  <sheetFormatPr baseColWidth="10" defaultRowHeight="12.75" x14ac:dyDescent="0.2"/>
  <cols>
    <col min="5" max="5" width="11.42578125" customWidth="1"/>
    <col min="8" max="8" width="11.42578125" style="7"/>
  </cols>
  <sheetData>
    <row r="1" spans="1:8" x14ac:dyDescent="0.2">
      <c r="A1" s="1" t="s">
        <v>1</v>
      </c>
      <c r="B1" s="1" t="s">
        <v>0</v>
      </c>
      <c r="C1" s="1" t="s">
        <v>2</v>
      </c>
      <c r="D1" s="3"/>
      <c r="E1" s="1" t="s">
        <v>3</v>
      </c>
      <c r="F1" s="8" t="s">
        <v>4</v>
      </c>
      <c r="G1" s="9" t="s">
        <v>5</v>
      </c>
      <c r="H1" s="10" t="s">
        <v>6</v>
      </c>
    </row>
    <row r="2" spans="1:8" x14ac:dyDescent="0.2">
      <c r="A2" s="2">
        <v>4.1399999999999997</v>
      </c>
      <c r="B2" s="2">
        <v>0.7</v>
      </c>
      <c r="C2" s="2">
        <v>13</v>
      </c>
      <c r="D2" s="5"/>
      <c r="E2" s="11">
        <v>0.9</v>
      </c>
      <c r="F2" s="6">
        <f xml:space="preserve"> _xlfn.CONFIDENCE.NORM(1-E2,B$2,C$2)</f>
        <v>0.31934022037111637</v>
      </c>
      <c r="G2" s="6">
        <f xml:space="preserve"> A$2-F2</f>
        <v>3.8206597796288833</v>
      </c>
      <c r="H2" s="6">
        <f xml:space="preserve"> A$2 + F2</f>
        <v>4.4593402203711161</v>
      </c>
    </row>
    <row r="3" spans="1:8" x14ac:dyDescent="0.2">
      <c r="A3" s="4"/>
      <c r="B3" s="4"/>
      <c r="C3" s="4"/>
      <c r="D3" s="4"/>
      <c r="E3" s="11">
        <v>0.91</v>
      </c>
      <c r="F3" s="6">
        <f t="shared" ref="F3:F12" si="0" xml:space="preserve"> _xlfn.CONFIDENCE.NORM(1-E3,B$2,C$2)</f>
        <v>0.32915310489871547</v>
      </c>
      <c r="G3" s="6">
        <f t="shared" ref="G3:G12" si="1" xml:space="preserve"> A$2-F3</f>
        <v>3.8108468951012844</v>
      </c>
      <c r="H3" s="6">
        <f t="shared" ref="H3:H12" si="2" xml:space="preserve"> A$2 + F3</f>
        <v>4.469153104898715</v>
      </c>
    </row>
    <row r="4" spans="1:8" x14ac:dyDescent="0.2">
      <c r="A4" s="4"/>
      <c r="B4" s="4"/>
      <c r="C4" s="4"/>
      <c r="D4" s="4"/>
      <c r="E4" s="11">
        <v>0.92</v>
      </c>
      <c r="F4" s="6">
        <f t="shared" si="0"/>
        <v>0.33988706753832382</v>
      </c>
      <c r="G4" s="6">
        <f t="shared" si="1"/>
        <v>3.8001129324616758</v>
      </c>
      <c r="H4" s="6">
        <f t="shared" si="2"/>
        <v>4.4798870675383231</v>
      </c>
    </row>
    <row r="5" spans="1:8" x14ac:dyDescent="0.2">
      <c r="B5" s="4"/>
      <c r="C5" s="4"/>
      <c r="D5" s="4"/>
      <c r="E5" s="11">
        <v>0.93</v>
      </c>
      <c r="F5" s="6">
        <f t="shared" si="0"/>
        <v>0.35177352204028767</v>
      </c>
      <c r="G5" s="6">
        <f t="shared" si="1"/>
        <v>3.7882264779597121</v>
      </c>
      <c r="H5" s="6">
        <f t="shared" si="2"/>
        <v>4.4917735220402877</v>
      </c>
    </row>
    <row r="6" spans="1:8" x14ac:dyDescent="0.2">
      <c r="B6" s="4"/>
      <c r="C6" s="4"/>
      <c r="D6" s="4"/>
      <c r="E6" s="11">
        <v>0.94</v>
      </c>
      <c r="F6" s="6">
        <f t="shared" si="0"/>
        <v>0.36514680422522933</v>
      </c>
      <c r="G6" s="6">
        <f t="shared" si="1"/>
        <v>3.7748531957747704</v>
      </c>
      <c r="H6" s="6">
        <f t="shared" si="2"/>
        <v>4.5051468042252294</v>
      </c>
    </row>
    <row r="7" spans="1:8" x14ac:dyDescent="0.2">
      <c r="B7" s="4"/>
      <c r="C7" s="4"/>
      <c r="D7" s="4"/>
      <c r="E7" s="11">
        <v>0.95</v>
      </c>
      <c r="F7" s="6">
        <f t="shared" si="0"/>
        <v>0.38051734238656237</v>
      </c>
      <c r="G7" s="6">
        <f t="shared" si="1"/>
        <v>3.7594826576134373</v>
      </c>
      <c r="H7" s="6">
        <f t="shared" si="2"/>
        <v>4.5205173423865617</v>
      </c>
    </row>
    <row r="8" spans="1:8" x14ac:dyDescent="0.2">
      <c r="B8" s="4"/>
      <c r="C8" s="4"/>
      <c r="D8" s="4"/>
      <c r="E8" s="11">
        <v>0.96</v>
      </c>
      <c r="F8" s="6">
        <f t="shared" si="0"/>
        <v>0.39872522330368776</v>
      </c>
      <c r="G8" s="6">
        <f t="shared" si="1"/>
        <v>3.7412747766963119</v>
      </c>
      <c r="H8" s="6">
        <f t="shared" si="2"/>
        <v>4.5387252233036879</v>
      </c>
    </row>
    <row r="9" spans="1:8" x14ac:dyDescent="0.2">
      <c r="B9" s="4"/>
      <c r="C9" s="4"/>
      <c r="D9" s="4"/>
      <c r="E9" s="11">
        <v>0.97</v>
      </c>
      <c r="F9" s="6">
        <f t="shared" si="0"/>
        <v>0.42131234539542295</v>
      </c>
      <c r="G9" s="6">
        <f t="shared" si="1"/>
        <v>3.7186876546045768</v>
      </c>
      <c r="H9" s="6">
        <f t="shared" si="2"/>
        <v>4.5613123453954225</v>
      </c>
    </row>
    <row r="10" spans="1:8" x14ac:dyDescent="0.2">
      <c r="B10" s="4"/>
      <c r="C10" s="4"/>
      <c r="D10" s="4"/>
      <c r="E10" s="11">
        <v>0.98</v>
      </c>
      <c r="F10" s="6">
        <f t="shared" si="0"/>
        <v>0.45164896777650965</v>
      </c>
      <c r="G10" s="6">
        <f t="shared" si="1"/>
        <v>3.68835103222349</v>
      </c>
      <c r="H10" s="6">
        <f t="shared" si="2"/>
        <v>4.5916489677765089</v>
      </c>
    </row>
    <row r="11" spans="1:8" x14ac:dyDescent="0.2">
      <c r="B11" s="4"/>
      <c r="C11" s="4"/>
      <c r="D11" s="4"/>
      <c r="E11" s="11">
        <v>0.99</v>
      </c>
      <c r="F11" s="6">
        <f t="shared" si="0"/>
        <v>0.50008455704244448</v>
      </c>
      <c r="G11" s="6">
        <f t="shared" si="1"/>
        <v>3.6399154429575553</v>
      </c>
      <c r="H11" s="6">
        <f t="shared" si="2"/>
        <v>4.640084557042444</v>
      </c>
    </row>
    <row r="12" spans="1:8" x14ac:dyDescent="0.2">
      <c r="B12" s="4"/>
      <c r="C12" s="4"/>
      <c r="D12" s="4"/>
      <c r="E1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Universitetet i 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Kristian Hansen</dc:creator>
  <cp:lastModifiedBy>Nils Kristian Hansen</cp:lastModifiedBy>
  <dcterms:created xsi:type="dcterms:W3CDTF">2016-04-25T10:27:39Z</dcterms:created>
  <dcterms:modified xsi:type="dcterms:W3CDTF">2018-01-26T14:46:50Z</dcterms:modified>
</cp:coreProperties>
</file>